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<sst xmlns="http://schemas.openxmlformats.org/spreadsheetml/2006/main" count="17" uniqueCount="17">
  <si>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1-6：</t>
  </si>
  <si>
    <t>2023年一般公共预算支出“三公”经费预算表</t>
  </si>
  <si>
    <t>单位：万元</t>
  </si>
  <si>
    <t>项目名称</t>
  </si>
  <si>
    <t>上年预算数</t>
  </si>
  <si>
    <t>上年执行数</t>
  </si>
  <si>
    <t>预算数</t>
  </si>
  <si>
    <t>金额</t>
  </si>
  <si>
    <t>为上年预算数的%</t>
  </si>
  <si>
    <t>为上年执行数的%</t>
  </si>
  <si>
    <t>因公出国（境）费</t>
  </si>
  <si>
    <t>公务用车购置及运行费</t>
  </si>
  <si>
    <t>小计</t>
  </si>
  <si>
    <t>公务用车购置费</t>
  </si>
  <si>
    <t>公务用车运行费</t>
  </si>
  <si>
    <t>公务接待费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</si>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</sst>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8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1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16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23" fillId="14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1" fillId="2" borderId="0" xfId="50" applyFill="1" applyAlignment="1"/>
    <xf numFmtId="0" fontId="2" fillId="2" borderId="0" xfId="49" applyFont="1" applyFill="1" applyAlignment="1">
      <alignment vertical="center"/>
    </xf>
    <xf numFmtId="0" fontId="3" fillId="2" borderId="0" xfId="49" applyFont="1" applyFill="1" applyAlignment="1">
      <alignment vertical="center"/>
    </xf>
    <xf numFmtId="0" fontId="4" fillId="2" borderId="0" xfId="50" applyFont="1" applyFill="1" applyAlignment="1"/>
    <xf numFmtId="0" fontId="1" fillId="2" borderId="0" xfId="50" applyFont="1" applyFill="1" applyAlignment="1"/>
    <xf numFmtId="0" fontId="1" fillId="2" borderId="0" xfId="50" applyFont="1" applyFill="1" applyAlignment="1">
      <alignment horizontal="center"/>
    </xf>
    <xf numFmtId="0" fontId="1" fillId="2" borderId="0" xfId="50" applyFont="1" applyFill="1" applyAlignment="1">
      <alignment wrapText="1"/>
    </xf>
    <xf numFmtId="0" fontId="5" fillId="2" borderId="0" xfId="49" applyFont="1" applyFill="1" applyAlignment="1">
      <alignment horizontal="center" vertical="center"/>
    </xf>
    <xf numFmtId="0" fontId="3" fillId="2" borderId="0" xfId="49" applyFont="1" applyFill="1" applyAlignment="1">
      <alignment horizontal="center" vertical="center"/>
    </xf>
    <xf numFmtId="0" fontId="3" fillId="2" borderId="1" xfId="49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4" fillId="2" borderId="4" xfId="49" applyFont="1" applyFill="1" applyBorder="1" applyAlignment="1">
      <alignment horizontal="center" vertical="center" wrapText="1"/>
    </xf>
    <xf numFmtId="0" fontId="4" fillId="2" borderId="5" xfId="49" applyFont="1" applyFill="1" applyBorder="1" applyAlignment="1">
      <alignment horizontal="center" vertical="center"/>
    </xf>
    <xf numFmtId="0" fontId="4" fillId="2" borderId="6" xfId="49" applyFont="1" applyFill="1" applyBorder="1" applyAlignment="1">
      <alignment horizontal="center" vertical="center"/>
    </xf>
    <xf numFmtId="0" fontId="4" fillId="2" borderId="7" xfId="49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4" fillId="2" borderId="10" xfId="49" applyFont="1" applyFill="1" applyBorder="1" applyAlignment="1">
      <alignment horizontal="center" vertical="center" wrapText="1"/>
    </xf>
    <xf numFmtId="0" fontId="4" fillId="2" borderId="11" xfId="49" applyFont="1" applyFill="1" applyBorder="1" applyAlignment="1">
      <alignment horizontal="center" vertical="center"/>
    </xf>
    <xf numFmtId="0" fontId="4" fillId="2" borderId="11" xfId="49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4" fillId="3" borderId="11" xfId="49" applyFont="1" applyFill="1" applyBorder="1" applyAlignment="1" applyProtection="1">
      <alignment horizontal="center" vertical="center"/>
      <protection locked="0"/>
    </xf>
    <xf numFmtId="0" fontId="4" fillId="2" borderId="8" xfId="49" applyFont="1" applyFill="1" applyBorder="1" applyAlignment="1">
      <alignment horizontal="center" vertical="center" wrapText="1"/>
    </xf>
    <xf numFmtId="10" fontId="4" fillId="2" borderId="11" xfId="11" applyNumberFormat="1" applyFont="1" applyFill="1" applyBorder="1" applyAlignment="1" applyProtection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left" vertical="center" wrapText="1" shrinkToFit="1"/>
    </xf>
    <xf numFmtId="0" fontId="6" fillId="3" borderId="8" xfId="0" applyNumberFormat="1" applyFont="1" applyFill="1" applyBorder="1" applyAlignment="1" applyProtection="1">
      <alignment horizontal="center" vertical="center" wrapText="1" shrinkToFit="1"/>
    </xf>
    <xf numFmtId="0" fontId="3" fillId="2" borderId="5" xfId="50" applyNumberFormat="1" applyFont="1" applyFill="1" applyBorder="1" applyAlignment="1" applyProtection="1">
      <alignment horizontal="center" vertical="center"/>
    </xf>
    <xf numFmtId="0" fontId="3" fillId="2" borderId="7" xfId="50" applyNumberFormat="1" applyFont="1" applyFill="1" applyBorder="1" applyAlignment="1" applyProtection="1">
      <alignment horizontal="center" vertical="center"/>
    </xf>
    <xf numFmtId="0" fontId="4" fillId="3" borderId="7" xfId="50" applyNumberFormat="1" applyFont="1" applyFill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A2" sqref="A2:G2"/>
    </sheetView>
  </sheetViews>
  <sheetFormatPr defaultColWidth="10.1388888888889" defaultRowHeight="15.6" outlineLevelCol="6"/>
  <cols>
    <col min="1" max="1" width="13.6111111111111" style="6" customWidth="1"/>
    <col min="2" max="2" width="18.1944444444444" style="5" customWidth="1"/>
    <col min="3" max="5" width="20" style="5" customWidth="1"/>
    <col min="6" max="7" width="20" style="7" customWidth="1"/>
    <col min="8" max="248" width="10.1388888888889" style="1"/>
    <col min="249" max="249" width="33.4722222222222" style="1" customWidth="1"/>
    <col min="250" max="252" width="18.4722222222222" style="1" customWidth="1"/>
    <col min="253" max="253" width="33.4722222222222" style="1" customWidth="1"/>
    <col min="254" max="256" width="20" style="1" customWidth="1"/>
    <col min="257" max="16384" width="10.1388888888889" style="1"/>
  </cols>
  <sheetData>
    <row r="1" s="1" customFormat="1" spans="1:7">
      <c r="A1" s="6" t="s">
        <v>0</v>
      </c>
      <c r="B1" s="5"/>
      <c r="C1" s="5"/>
      <c r="D1" s="5"/>
      <c r="E1" s="5"/>
      <c r="F1" s="7"/>
      <c r="G1" s="7"/>
    </row>
    <row r="2" s="2" customFormat="1" ht="22.2" spans="1:7">
      <c r="A2" s="8" t="s">
        <v>1</v>
      </c>
      <c r="B2" s="8"/>
      <c r="C2" s="8"/>
      <c r="D2" s="8"/>
      <c r="E2" s="8"/>
      <c r="F2" s="8"/>
      <c r="G2" s="8"/>
    </row>
    <row r="3" s="3" customFormat="1" ht="19.5" customHeight="1" spans="1:7">
      <c r="A3" s="9"/>
      <c r="F3" s="10" t="s">
        <v>2</v>
      </c>
      <c r="G3" s="10"/>
    </row>
    <row r="4" s="3" customFormat="1" ht="30.95" customHeight="1" spans="1:7">
      <c r="A4" s="11" t="s">
        <v>3</v>
      </c>
      <c r="B4" s="12"/>
      <c r="C4" s="13" t="s">
        <v>4</v>
      </c>
      <c r="D4" s="14" t="s">
        <v>5</v>
      </c>
      <c r="E4" s="15" t="s">
        <v>6</v>
      </c>
      <c r="F4" s="16"/>
      <c r="G4" s="17"/>
    </row>
    <row r="5" s="3" customFormat="1" ht="38.25" customHeight="1" spans="1:7">
      <c r="A5" s="18"/>
      <c r="B5" s="19"/>
      <c r="C5" s="20"/>
      <c r="D5" s="21"/>
      <c r="E5" s="22" t="s">
        <v>7</v>
      </c>
      <c r="F5" s="23" t="s">
        <v>8</v>
      </c>
      <c r="G5" s="23" t="s">
        <v>9</v>
      </c>
    </row>
    <row r="6" s="3" customFormat="1" ht="32" customHeight="1" spans="1:7">
      <c r="A6" s="24" t="s">
        <v>10</v>
      </c>
      <c r="B6" s="25"/>
      <c r="C6" s="26">
        <v>300</v>
      </c>
      <c r="D6" s="27">
        <v>0</v>
      </c>
      <c r="E6" s="22">
        <v>300</v>
      </c>
      <c r="F6" s="28">
        <f t="shared" ref="F6:F11" si="0">E6/C6</f>
        <v>1</v>
      </c>
      <c r="G6" s="23"/>
    </row>
    <row r="7" s="3" customFormat="1" ht="32" customHeight="1" spans="1:7">
      <c r="A7" s="29" t="s">
        <v>11</v>
      </c>
      <c r="B7" s="30" t="s">
        <v>12</v>
      </c>
      <c r="C7" s="31">
        <f>C8+C9</f>
        <v>1856.4</v>
      </c>
      <c r="D7" s="31">
        <f>D8+D9</f>
        <v>1380.88</v>
      </c>
      <c r="E7" s="31">
        <f>E8+E9</f>
        <v>1604.7</v>
      </c>
      <c r="F7" s="28">
        <f t="shared" si="0"/>
        <v>0.864414996767938</v>
      </c>
      <c r="G7" s="28">
        <f t="shared" ref="G7:G11" si="1">E7/D7</f>
        <v>1.16208504721627</v>
      </c>
    </row>
    <row r="8" s="3" customFormat="1" ht="32" customHeight="1" spans="1:7">
      <c r="A8" s="29"/>
      <c r="B8" s="30" t="s">
        <v>13</v>
      </c>
      <c r="C8" s="26">
        <v>1485.3</v>
      </c>
      <c r="D8" s="27">
        <v>1137.54</v>
      </c>
      <c r="E8" s="22">
        <v>1119</v>
      </c>
      <c r="F8" s="28">
        <f t="shared" si="0"/>
        <v>0.753383154918198</v>
      </c>
      <c r="G8" s="28">
        <f t="shared" si="1"/>
        <v>0.983701672029116</v>
      </c>
    </row>
    <row r="9" s="3" customFormat="1" ht="32" customHeight="1" spans="1:7">
      <c r="A9" s="29"/>
      <c r="B9" s="30" t="s">
        <v>14</v>
      </c>
      <c r="C9" s="26">
        <v>371.1</v>
      </c>
      <c r="D9" s="27">
        <v>243.34</v>
      </c>
      <c r="E9" s="22">
        <v>485.7</v>
      </c>
      <c r="F9" s="28">
        <f t="shared" si="0"/>
        <v>1.3088116410671</v>
      </c>
      <c r="G9" s="28">
        <f t="shared" si="1"/>
        <v>1.99597271307635</v>
      </c>
    </row>
    <row r="10" s="3" customFormat="1" ht="32" customHeight="1" spans="1:7">
      <c r="A10" s="24" t="s">
        <v>15</v>
      </c>
      <c r="B10" s="25"/>
      <c r="C10" s="26">
        <v>364</v>
      </c>
      <c r="D10" s="27">
        <v>43.62</v>
      </c>
      <c r="E10" s="22">
        <v>513.8</v>
      </c>
      <c r="F10" s="28">
        <f t="shared" si="0"/>
        <v>1.41153846153846</v>
      </c>
      <c r="G10" s="28">
        <f t="shared" si="1"/>
        <v>11.7790004585053</v>
      </c>
    </row>
    <row r="11" s="4" customFormat="1" ht="32" customHeight="1" spans="1:7">
      <c r="A11" s="32" t="s">
        <v>16</v>
      </c>
      <c r="B11" s="33"/>
      <c r="C11" s="34">
        <f>C6+C7+C10</f>
        <v>2520.4</v>
      </c>
      <c r="D11" s="34">
        <f>D6+D7+D10</f>
        <v>1424.5</v>
      </c>
      <c r="E11" s="34">
        <f>E6+E7+E10</f>
        <v>2418.5</v>
      </c>
      <c r="F11" s="28">
        <f t="shared" si="0"/>
        <v>0.959569909538169</v>
      </c>
      <c r="G11" s="28">
        <f t="shared" si="1"/>
        <v>1.6977886977887</v>
      </c>
    </row>
    <row r="12" s="5" customFormat="1" ht="18.75" customHeight="1" spans="1:7">
      <c r="A12" s="6"/>
      <c r="F12" s="7"/>
      <c r="G12" s="7"/>
    </row>
  </sheetData>
  <mergeCells count="10">
    <mergeCell ref="A2:G2"/>
    <mergeCell ref="F3:G3"/>
    <mergeCell ref="E4:G4"/>
    <mergeCell ref="A6:B6"/>
    <mergeCell ref="A10:B10"/>
    <mergeCell ref="A11:B11"/>
    <mergeCell ref="A7:A9"/>
    <mergeCell ref="C4:C5"/>
    <mergeCell ref="D4:D5"/>
    <mergeCell ref="A4:B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陈华祖</cp:lastModifiedBy>
  <dcterms:created xsi:type="dcterms:W3CDTF">2023-05-16T12:38:40Z</dcterms:created>
  <dcterms:modified xsi:type="dcterms:W3CDTF">2023-05-16T12:39:55Z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6383D737F5C04BFC9EFC041F650F08DD_12</vt:lpwstr>
  </property>
  <property fmtid="{D5CDD505-2E9C-101B-9397-08002B2CF9AE}" pid="3" name="KSOProductBuildVer">
    <vt:lpwstr>2052-11.1.0.14309</vt:lpwstr>
  </property>
</Properties>
</file>