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<sst xmlns="http://schemas.openxmlformats.org/spreadsheetml/2006/main" count="20" uniqueCount="14">
  <si>
    <t xml:space="preserve">
红谷滩区2023年9月-11月残疾人两项补贴汇总表</t>
  </si>
  <si>
    <t>月份</t>
  </si>
  <si>
    <t>困难残疾人生活补贴情况</t>
  </si>
  <si>
    <t>重度残疾人护理补贴情况</t>
  </si>
  <si>
    <t>同时享受两项补贴情况</t>
  </si>
  <si>
    <t>补调金额（元）</t>
  </si>
  <si>
    <t>实发金额小计（元）</t>
  </si>
  <si>
    <t>发放总人数</t>
  </si>
  <si>
    <t>补贴标准</t>
  </si>
  <si>
    <t>实发金额（元）</t>
  </si>
  <si>
    <t>九月</t>
  </si>
  <si>
    <t>十月</t>
  </si>
  <si>
    <t>十一月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</si>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</sst>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A1" sqref="A1:L1"/>
    </sheetView>
  </sheetViews>
  <sheetFormatPr defaultColWidth="9" defaultRowHeight="13.5" outlineLevelRow="7"/>
  <cols>
    <col min="2" max="12" width="11.5" customWidth="1"/>
  </cols>
  <sheetData>
    <row r="1" ht="77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6" t="s">
        <v>4</v>
      </c>
      <c r="I2" s="6"/>
      <c r="J2" s="6"/>
      <c r="K2" s="20" t="s">
        <v>5</v>
      </c>
      <c r="L2" s="20" t="s">
        <v>6</v>
      </c>
    </row>
    <row r="3" spans="1:12">
      <c r="A3" s="7"/>
      <c r="B3" s="8" t="s">
        <v>7</v>
      </c>
      <c r="C3" s="9" t="s">
        <v>8</v>
      </c>
      <c r="D3" s="10" t="s">
        <v>9</v>
      </c>
      <c r="E3" s="8" t="s">
        <v>7</v>
      </c>
      <c r="F3" s="9" t="s">
        <v>8</v>
      </c>
      <c r="G3" s="10" t="s">
        <v>9</v>
      </c>
      <c r="H3" s="10" t="s">
        <v>7</v>
      </c>
      <c r="I3" s="21" t="s">
        <v>8</v>
      </c>
      <c r="J3" s="10" t="s">
        <v>9</v>
      </c>
      <c r="K3" s="22"/>
      <c r="L3" s="22"/>
    </row>
    <row r="4" spans="1:12">
      <c r="A4" s="11"/>
      <c r="B4" s="8"/>
      <c r="C4" s="12"/>
      <c r="D4" s="10"/>
      <c r="E4" s="8"/>
      <c r="F4" s="12"/>
      <c r="G4" s="10"/>
      <c r="H4" s="10"/>
      <c r="I4" s="23"/>
      <c r="J4" s="10"/>
      <c r="K4" s="24"/>
      <c r="L4" s="24"/>
    </row>
    <row r="5" ht="30" customHeight="1" spans="1:12">
      <c r="A5" s="13" t="s">
        <v>10</v>
      </c>
      <c r="B5" s="14">
        <v>932</v>
      </c>
      <c r="C5" s="14">
        <v>100</v>
      </c>
      <c r="D5" s="14">
        <v>93200</v>
      </c>
      <c r="E5" s="15">
        <v>1096</v>
      </c>
      <c r="F5" s="14">
        <v>100</v>
      </c>
      <c r="G5" s="14">
        <v>109600</v>
      </c>
      <c r="H5" s="16">
        <v>854</v>
      </c>
      <c r="I5" s="16">
        <v>200</v>
      </c>
      <c r="J5" s="14">
        <v>170800</v>
      </c>
      <c r="K5" s="18">
        <v>100</v>
      </c>
      <c r="L5" s="18">
        <f>D5+G5+J5+K5</f>
        <v>373700</v>
      </c>
    </row>
    <row r="6" ht="30" customHeight="1" spans="1:12">
      <c r="A6" s="17" t="s">
        <v>11</v>
      </c>
      <c r="B6" s="16">
        <v>922</v>
      </c>
      <c r="C6" s="14">
        <v>100</v>
      </c>
      <c r="D6" s="18">
        <v>92200</v>
      </c>
      <c r="E6" s="18">
        <v>1110</v>
      </c>
      <c r="F6" s="14">
        <v>100</v>
      </c>
      <c r="G6" s="18">
        <v>111000</v>
      </c>
      <c r="H6" s="16">
        <v>842</v>
      </c>
      <c r="I6" s="16">
        <v>200</v>
      </c>
      <c r="J6" s="14">
        <v>168400</v>
      </c>
      <c r="K6" s="18">
        <v>200</v>
      </c>
      <c r="L6" s="18">
        <f>D6+G6+J6+K6</f>
        <v>371800</v>
      </c>
    </row>
    <row r="7" ht="30" customHeight="1" spans="1:12">
      <c r="A7" s="17" t="s">
        <v>12</v>
      </c>
      <c r="B7" s="14">
        <v>924</v>
      </c>
      <c r="C7" s="14">
        <v>100</v>
      </c>
      <c r="D7" s="18">
        <v>92400</v>
      </c>
      <c r="E7" s="18">
        <v>1121</v>
      </c>
      <c r="F7" s="14">
        <v>100</v>
      </c>
      <c r="G7" s="18">
        <v>112100</v>
      </c>
      <c r="H7" s="18">
        <v>850</v>
      </c>
      <c r="I7" s="16">
        <v>200</v>
      </c>
      <c r="J7" s="18">
        <v>170000</v>
      </c>
      <c r="K7" s="18">
        <v>900</v>
      </c>
      <c r="L7" s="18">
        <f>D7+G7+J7+K7</f>
        <v>375400</v>
      </c>
    </row>
    <row r="8" ht="30" customHeight="1" spans="1:12">
      <c r="A8" s="19" t="s">
        <v>13</v>
      </c>
      <c r="B8" s="18">
        <f>SUM(B5:B7)</f>
        <v>2778</v>
      </c>
      <c r="C8" s="18"/>
      <c r="D8" s="18">
        <f>SUM(D5:D7)</f>
        <v>277800</v>
      </c>
      <c r="E8" s="18">
        <f>SUM(E5:E7)</f>
        <v>3327</v>
      </c>
      <c r="F8" s="18"/>
      <c r="G8" s="18">
        <f>SUM(G5:G7)</f>
        <v>332700</v>
      </c>
      <c r="H8" s="18">
        <f>SUM(H5:H7)</f>
        <v>2546</v>
      </c>
      <c r="I8" s="18"/>
      <c r="J8" s="18">
        <f>SUM(J5:J7)</f>
        <v>509200</v>
      </c>
      <c r="K8" s="18">
        <v>1200</v>
      </c>
      <c r="L8" s="18">
        <f>D8+G8+J8+K8</f>
        <v>1120900</v>
      </c>
    </row>
  </sheetData>
  <mergeCells count="16">
    <mergeCell ref="A1:L1"/>
    <mergeCell ref="B2:D2"/>
    <mergeCell ref="E2:G2"/>
    <mergeCell ref="H2:J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2:K4"/>
    <mergeCell ref="L2:L4"/>
  </mergeCells>
  <pageMargins left="1.22013888888889" right="0.7" top="1.37777777777778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dollhouse</cp:lastModifiedBy>
  <dcterms:created xsi:type="dcterms:W3CDTF">2021-10-19T05:51:00Z</dcterms:created>
  <dcterms:modified xsi:type="dcterms:W3CDTF">2023-11-15T09:53:35Z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084B861CB0D449CF9F615639D31CFF5B_13</vt:lpwstr>
  </property>
</Properties>
</file>