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<sst xmlns="http://schemas.openxmlformats.org/spreadsheetml/2006/main" count="25" uniqueCount="19">
  <si>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2024年3月孤儿、事实无人抚养儿童基本生活补贴、残疾儿童照料护理补贴汇总表</t>
  </si>
  <si>
    <t>类别</t>
  </si>
  <si>
    <t>事实无人抚养儿童基本生活补贴</t>
  </si>
  <si>
    <t>孤儿基本生活补贴</t>
  </si>
  <si>
    <t>残疾儿童照料护理补贴</t>
  </si>
  <si>
    <t>小计</t>
  </si>
  <si>
    <t>属地</t>
  </si>
  <si>
    <t>人数</t>
  </si>
  <si>
    <t>金额（元）</t>
  </si>
  <si>
    <t>厚田乡</t>
  </si>
  <si>
    <t>流湖镇</t>
  </si>
  <si>
    <t>卫东街道</t>
  </si>
  <si>
    <t>沙井街道</t>
  </si>
  <si>
    <t>生米街道</t>
  </si>
  <si>
    <t>龙兴街道</t>
  </si>
  <si>
    <t>红角洲街道</t>
  </si>
  <si>
    <t>九龙湖街道</t>
  </si>
  <si>
    <t>凤凰洲街道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</si>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</sst>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2" width="10.625" style="0" customWidth="1"/>
    <col min="3" max="3" width="12.375" style="0" customWidth="1"/>
    <col min="4" max="8" width="10.625" style="0" customWidth="1"/>
    <col min="9" max="9" width="14.75390625" style="0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2"/>
      <c r="I1" s="14"/>
    </row>
    <row r="2" spans="1:9" ht="40.5" customHeight="1">
      <c r="A2" s="3" t="s">
        <v>1</v>
      </c>
      <c r="B2" s="4" t="s">
        <v>2</v>
      </c>
      <c r="C2" s="5"/>
      <c r="D2" s="4" t="s">
        <v>3</v>
      </c>
      <c r="E2" s="5"/>
      <c r="F2" s="4" t="s">
        <v>4</v>
      </c>
      <c r="G2" s="4"/>
      <c r="H2" s="4" t="s">
        <v>5</v>
      </c>
      <c r="I2" s="15"/>
    </row>
    <row r="3" spans="1:9" ht="28.5">
      <c r="A3" s="6" t="s">
        <v>6</v>
      </c>
      <c r="B3" s="7" t="s">
        <v>7</v>
      </c>
      <c r="C3" s="7" t="s">
        <v>8</v>
      </c>
      <c r="D3" s="7" t="s">
        <v>7</v>
      </c>
      <c r="E3" s="7" t="s">
        <v>8</v>
      </c>
      <c r="F3" s="7" t="s">
        <v>7</v>
      </c>
      <c r="G3" s="7" t="s">
        <v>8</v>
      </c>
      <c r="H3" s="7" t="s">
        <v>7</v>
      </c>
      <c r="I3" s="16" t="s">
        <v>8</v>
      </c>
    </row>
    <row r="4" spans="1:9" ht="14.25">
      <c r="A4" s="8" t="s">
        <v>9</v>
      </c>
      <c r="B4" s="9">
        <v>20</v>
      </c>
      <c r="C4" s="9">
        <v>21785</v>
      </c>
      <c r="D4" s="9">
        <v>5</v>
      </c>
      <c r="E4" s="9">
        <v>7500</v>
      </c>
      <c r="F4" s="9">
        <v>1</v>
      </c>
      <c r="G4" s="9">
        <v>1380</v>
      </c>
      <c r="H4" s="10">
        <f aca="true" t="shared" si="0" ref="H4:H13">B4+D4+F4</f>
        <v>26</v>
      </c>
      <c r="I4" s="17">
        <f aca="true" t="shared" si="1" ref="I4:I13">C4+E4+G4</f>
        <v>30665</v>
      </c>
    </row>
    <row r="5" spans="1:9" ht="14.25">
      <c r="A5" s="8" t="s">
        <v>10</v>
      </c>
      <c r="B5" s="9">
        <v>23</v>
      </c>
      <c r="C5" s="9">
        <v>24697</v>
      </c>
      <c r="D5" s="9">
        <v>4</v>
      </c>
      <c r="E5" s="9">
        <v>6000</v>
      </c>
      <c r="F5" s="9">
        <v>2</v>
      </c>
      <c r="G5" s="9">
        <v>2860</v>
      </c>
      <c r="H5" s="10">
        <f t="shared" si="0"/>
        <v>29</v>
      </c>
      <c r="I5" s="17">
        <f t="shared" si="1"/>
        <v>33557</v>
      </c>
    </row>
    <row r="6" spans="1:9" ht="14.25">
      <c r="A6" s="8" t="s">
        <v>11</v>
      </c>
      <c r="B6" s="9">
        <v>6</v>
      </c>
      <c r="C6" s="9">
        <v>6260</v>
      </c>
      <c r="D6" s="9"/>
      <c r="E6" s="9"/>
      <c r="F6" s="9"/>
      <c r="G6" s="9"/>
      <c r="H6" s="10">
        <f t="shared" si="0"/>
        <v>6</v>
      </c>
      <c r="I6" s="17">
        <f t="shared" si="1"/>
        <v>6260</v>
      </c>
    </row>
    <row r="7" spans="1:9" ht="14.25">
      <c r="A7" s="8" t="s">
        <v>12</v>
      </c>
      <c r="B7" s="9">
        <v>11</v>
      </c>
      <c r="C7" s="9">
        <v>12919</v>
      </c>
      <c r="D7" s="9"/>
      <c r="E7" s="9"/>
      <c r="F7" s="9"/>
      <c r="G7" s="9"/>
      <c r="H7" s="10">
        <f t="shared" si="0"/>
        <v>11</v>
      </c>
      <c r="I7" s="17">
        <f t="shared" si="1"/>
        <v>12919</v>
      </c>
    </row>
    <row r="8" spans="1:9" ht="14.25">
      <c r="A8" s="8" t="s">
        <v>13</v>
      </c>
      <c r="B8" s="9">
        <v>32</v>
      </c>
      <c r="C8" s="9">
        <v>26675</v>
      </c>
      <c r="D8" s="9">
        <v>3</v>
      </c>
      <c r="E8" s="9">
        <v>4500</v>
      </c>
      <c r="F8" s="9">
        <v>2</v>
      </c>
      <c r="G8" s="9">
        <v>2760</v>
      </c>
      <c r="H8" s="10">
        <f t="shared" si="0"/>
        <v>37</v>
      </c>
      <c r="I8" s="17">
        <f t="shared" si="1"/>
        <v>33935</v>
      </c>
    </row>
    <row r="9" spans="1:9" ht="14.25">
      <c r="A9" s="8" t="s">
        <v>14</v>
      </c>
      <c r="B9" s="9">
        <v>25</v>
      </c>
      <c r="C9" s="9">
        <v>23750</v>
      </c>
      <c r="D9" s="9">
        <v>3</v>
      </c>
      <c r="E9" s="9">
        <v>4500</v>
      </c>
      <c r="F9" s="9">
        <v>2</v>
      </c>
      <c r="G9" s="9">
        <v>2760</v>
      </c>
      <c r="H9" s="10">
        <f t="shared" si="0"/>
        <v>30</v>
      </c>
      <c r="I9" s="17">
        <f t="shared" si="1"/>
        <v>31010</v>
      </c>
    </row>
    <row r="10" spans="1:9" ht="28.5">
      <c r="A10" s="8" t="s">
        <v>15</v>
      </c>
      <c r="B10" s="9">
        <v>14</v>
      </c>
      <c r="C10" s="9">
        <v>14410</v>
      </c>
      <c r="D10" s="9">
        <v>2</v>
      </c>
      <c r="E10" s="9">
        <v>3000</v>
      </c>
      <c r="F10" s="9">
        <v>3</v>
      </c>
      <c r="G10" s="9">
        <v>4140</v>
      </c>
      <c r="H10" s="10">
        <f t="shared" si="0"/>
        <v>19</v>
      </c>
      <c r="I10" s="17">
        <f t="shared" si="1"/>
        <v>21550</v>
      </c>
    </row>
    <row r="11" spans="1:9" ht="28.5">
      <c r="A11" s="8" t="s">
        <v>16</v>
      </c>
      <c r="B11" s="9">
        <v>4</v>
      </c>
      <c r="C11" s="9">
        <v>2775</v>
      </c>
      <c r="D11" s="9"/>
      <c r="E11" s="9"/>
      <c r="F11" s="9">
        <v>1</v>
      </c>
      <c r="G11" s="9">
        <v>1380</v>
      </c>
      <c r="H11" s="10">
        <f t="shared" si="0"/>
        <v>5</v>
      </c>
      <c r="I11" s="17">
        <f t="shared" si="1"/>
        <v>4155</v>
      </c>
    </row>
    <row r="12" spans="1:9" ht="28.5">
      <c r="A12" s="11" t="s">
        <v>17</v>
      </c>
      <c r="B12" s="9">
        <v>6</v>
      </c>
      <c r="C12" s="9">
        <v>4745</v>
      </c>
      <c r="D12" s="9">
        <v>2</v>
      </c>
      <c r="E12" s="9">
        <v>3000</v>
      </c>
      <c r="F12" s="9">
        <v>1</v>
      </c>
      <c r="G12" s="9">
        <v>1380</v>
      </c>
      <c r="H12" s="10">
        <f t="shared" si="0"/>
        <v>9</v>
      </c>
      <c r="I12" s="10">
        <f t="shared" si="1"/>
        <v>9125</v>
      </c>
    </row>
    <row r="13" spans="1:9" ht="14.25">
      <c r="A13" s="7" t="s">
        <v>18</v>
      </c>
      <c r="B13" s="7">
        <f aca="true" t="shared" si="2" ref="B13:G13">SUM(B4:B12)</f>
        <v>141</v>
      </c>
      <c r="C13" s="7">
        <f t="shared" si="2"/>
        <v>138016</v>
      </c>
      <c r="D13" s="7">
        <f t="shared" si="2"/>
        <v>19</v>
      </c>
      <c r="E13" s="7">
        <f t="shared" si="2"/>
        <v>28500</v>
      </c>
      <c r="F13" s="7">
        <f t="shared" si="2"/>
        <v>12</v>
      </c>
      <c r="G13" s="7">
        <f t="shared" si="2"/>
        <v>16660</v>
      </c>
      <c r="H13" s="12">
        <f t="shared" si="0"/>
        <v>172</v>
      </c>
      <c r="I13" s="10">
        <f t="shared" si="1"/>
        <v>183176</v>
      </c>
    </row>
    <row r="14" spans="1:9" ht="14.25">
      <c r="A14" s="13"/>
      <c r="B14" s="13"/>
      <c r="C14" s="13"/>
      <c r="D14" s="13"/>
      <c r="E14" s="13"/>
      <c r="F14" s="13"/>
      <c r="G14" s="13"/>
      <c r="H14" s="13"/>
      <c r="I14" s="13"/>
    </row>
  </sheetData>
  <sheetProtection/>
  <mergeCells count="5">
    <mergeCell ref="A1:I1"/>
    <mergeCell ref="B2:C2"/>
    <mergeCell ref="D2:E2"/>
    <mergeCell ref="F2:G2"/>
    <mergeCell ref="H2:I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囍^^</cp:lastModifiedBy>
  <dcterms:created xsi:type="dcterms:W3CDTF">2016-12-02T08:54:00Z</dcterms:created>
  <dcterms:modified xsi:type="dcterms:W3CDTF">2024-03-11T07:34:39Z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F128BD4796B846CC995DC0E9728A474E_12</vt:lpwstr>
  </property>
</Properties>
</file>