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<sst xmlns="http://schemas.openxmlformats.org/spreadsheetml/2006/main" count="25" uniqueCount="17">
  <si>
    <t>红谷滩区2024年4月残疾人两项补贴汇总表</t>
  </si>
  <si>
    <t>红谷滩区</t>
  </si>
  <si>
    <t>困难残疾人生活补贴情况</t>
  </si>
  <si>
    <t>重度残疾人护理补贴情况</t>
  </si>
  <si>
    <t>同时享受两项补贴情况</t>
  </si>
  <si>
    <t>补调金额
（元）</t>
  </si>
  <si>
    <t>发放金额小计（元）</t>
  </si>
  <si>
    <t>本月发放人数</t>
  </si>
  <si>
    <t>本月新增人数</t>
  </si>
  <si>
    <t>本月终止人数</t>
  </si>
  <si>
    <t>本月发放金额（元）</t>
  </si>
  <si>
    <t>合计</t>
  </si>
  <si>
    <t>发放总人数</t>
  </si>
  <si>
    <t>新增总人数</t>
  </si>
  <si>
    <t>停发总人数</t>
  </si>
  <si>
    <t>金额合计（元）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</si>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</sst>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H11" sqref="H11"/>
    </sheetView>
  </sheetViews>
  <sheetFormatPr defaultColWidth="9" defaultRowHeight="13.5"/>
  <cols>
    <col min="1" max="1" width="10.875" customWidth="1"/>
    <col min="2" max="15" width="12.625" customWidth="1"/>
  </cols>
  <sheetData>
    <row r="1" ht="49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customHeight="1" spans="1:15">
      <c r="A2" s="2" t="s">
        <v>1</v>
      </c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  <c r="K2" s="3"/>
      <c r="L2" s="3"/>
      <c r="M2" s="3"/>
      <c r="N2" s="13" t="s">
        <v>5</v>
      </c>
      <c r="O2" s="6" t="s">
        <v>6</v>
      </c>
    </row>
    <row r="3" ht="45" customHeight="1" spans="1:15">
      <c r="A3" s="4"/>
      <c r="B3" s="5" t="s">
        <v>7</v>
      </c>
      <c r="C3" s="5" t="s">
        <v>8</v>
      </c>
      <c r="D3" s="5" t="s">
        <v>9</v>
      </c>
      <c r="E3" s="6" t="s">
        <v>10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7</v>
      </c>
      <c r="K3" s="5" t="s">
        <v>8</v>
      </c>
      <c r="L3" s="5" t="s">
        <v>9</v>
      </c>
      <c r="M3" s="6" t="s">
        <v>10</v>
      </c>
      <c r="N3" s="14"/>
      <c r="O3" s="6"/>
    </row>
    <row r="4" ht="30" customHeight="1" spans="1:15">
      <c r="A4" s="7" t="s">
        <v>11</v>
      </c>
      <c r="B4" s="8">
        <v>922</v>
      </c>
      <c r="C4" s="8">
        <v>3</v>
      </c>
      <c r="D4" s="8">
        <v>4</v>
      </c>
      <c r="E4" s="8">
        <v>92200</v>
      </c>
      <c r="F4" s="8">
        <v>1127</v>
      </c>
      <c r="G4" s="8">
        <v>16</v>
      </c>
      <c r="H4" s="8">
        <v>8</v>
      </c>
      <c r="I4" s="8">
        <v>112700</v>
      </c>
      <c r="J4" s="8">
        <v>893</v>
      </c>
      <c r="K4" s="8">
        <v>7</v>
      </c>
      <c r="L4" s="8">
        <v>4</v>
      </c>
      <c r="M4" s="8">
        <v>178600</v>
      </c>
      <c r="N4" s="8">
        <v>1100</v>
      </c>
      <c r="O4" s="8">
        <v>384600</v>
      </c>
    </row>
    <row r="5" ht="37" customHeight="1" spans="1:15">
      <c r="A5" s="9"/>
      <c r="B5" s="5" t="s">
        <v>12</v>
      </c>
      <c r="C5" s="10">
        <f>SUM(B4,F4,J4)</f>
        <v>2942</v>
      </c>
      <c r="D5" s="11"/>
      <c r="E5" s="5" t="s">
        <v>13</v>
      </c>
      <c r="F5" s="10">
        <f>SUM(C4,G4,K4)</f>
        <v>26</v>
      </c>
      <c r="G5" s="11"/>
      <c r="H5" s="5" t="s">
        <v>14</v>
      </c>
      <c r="I5" s="10">
        <f>SUM(D4,H4,L4)</f>
        <v>16</v>
      </c>
      <c r="J5" s="11"/>
      <c r="K5" s="5" t="s">
        <v>15</v>
      </c>
      <c r="L5" s="10">
        <f>SUM(N4,M4,I4,E4)</f>
        <v>384600</v>
      </c>
      <c r="M5" s="15"/>
      <c r="N5" s="15"/>
      <c r="O5" s="11"/>
    </row>
    <row r="6" spans="1:1">
      <c r="A6" s="12"/>
    </row>
    <row r="10" spans="6:6">
      <c r="F10" t="s">
        <v>16</v>
      </c>
    </row>
  </sheetData>
  <mergeCells count="12">
    <mergeCell ref="A1:O1"/>
    <mergeCell ref="B2:E2"/>
    <mergeCell ref="F2:I2"/>
    <mergeCell ref="J2:M2"/>
    <mergeCell ref="C5:D5"/>
    <mergeCell ref="F5:G5"/>
    <mergeCell ref="I5:J5"/>
    <mergeCell ref="L5:O5"/>
    <mergeCell ref="A2:A3"/>
    <mergeCell ref="A4:A5"/>
    <mergeCell ref="N2:N3"/>
    <mergeCell ref="O2:O3"/>
  </mergeCells>
  <pageMargins left="0.75" right="0.75" top="1" bottom="1" header="0.5" footer="0.5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5" sqref="B5:G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5" sqref="B5:G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dollhouse</cp:lastModifiedBy>
  <dcterms:created xsi:type="dcterms:W3CDTF">2021-10-19T05:51:00Z</dcterms:created>
  <dcterms:modified xsi:type="dcterms:W3CDTF">2024-04-16T01:50:40Z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240D09B3E29940B0A2E0467AFDF40915_13</vt:lpwstr>
  </property>
</Properties>
</file>